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bl\Box Sync\Kommunikationsavdelningen\Utlysningsklustret\Bidragsbeslut 2017\Konstnärlig Forskning\2017\"/>
    </mc:Choice>
  </mc:AlternateContent>
  <bookViews>
    <workbookView xWindow="0" yWindow="0" windowWidth="28800" windowHeight="12135"/>
  </bookViews>
  <sheets>
    <sheet name="Beviljade bidrag KF 2017" sheetId="1" r:id="rId1"/>
  </sheets>
  <definedNames>
    <definedName name="_xlnm._FilterDatabase" localSheetId="0" hidden="1">'Beviljade bidrag KF 2017'!$A$2:$J$8</definedName>
  </definedNames>
  <calcPr calcId="162913"/>
</workbook>
</file>

<file path=xl/calcChain.xml><?xml version="1.0" encoding="utf-8"?>
<calcChain xmlns="http://schemas.openxmlformats.org/spreadsheetml/2006/main">
  <c r="J3" i="1" l="1"/>
  <c r="J8" i="1"/>
  <c r="J7" i="1"/>
  <c r="J6" i="1"/>
  <c r="J4" i="1"/>
  <c r="J5" i="1"/>
</calcChain>
</file>

<file path=xl/sharedStrings.xml><?xml version="1.0" encoding="utf-8"?>
<sst xmlns="http://schemas.openxmlformats.org/spreadsheetml/2006/main" count="48" uniqueCount="44">
  <si>
    <t>Cecilia</t>
  </si>
  <si>
    <t>60406. Design</t>
  </si>
  <si>
    <t>60401. Bildkonst</t>
  </si>
  <si>
    <t>2017-01374</t>
  </si>
  <si>
    <t>Filippa</t>
  </si>
  <si>
    <t>Arrias</t>
  </si>
  <si>
    <t>Paramaribostorken flög sin kos och kom aldrig tillbaka - transformationen som "den Andre"</t>
  </si>
  <si>
    <t>2017-01454</t>
  </si>
  <si>
    <t>Ellen Johanne</t>
  </si>
  <si>
    <t>Røed</t>
  </si>
  <si>
    <t>Den rörliga bilden som plats och verklighet</t>
  </si>
  <si>
    <t>Åsa</t>
  </si>
  <si>
    <t>Annika</t>
  </si>
  <si>
    <t>Larsson</t>
  </si>
  <si>
    <t>2017-01928</t>
  </si>
  <si>
    <t>Staffan</t>
  </si>
  <si>
    <t>Julén</t>
  </si>
  <si>
    <t>”Den värsta lögnen är den dokumentära”   – vad innebär ett subjektivt dokumentärfilmsspråk i post-sanningens tid?</t>
  </si>
  <si>
    <t>60410. Filmvetenskap; 60403. Litterär gestaltning; 60401. Bildkonst</t>
  </si>
  <si>
    <t>2017-02198</t>
  </si>
  <si>
    <t>Ståhl</t>
  </si>
  <si>
    <t>Göra / ogjort - underhåll, reparation och kompostering</t>
  </si>
  <si>
    <t>2017-02538</t>
  </si>
  <si>
    <t>Grönberg</t>
  </si>
  <si>
    <t>Den utvidgade boken (stratigrafi, materialitet, lokalitet – för materialspecifika metodologier)</t>
  </si>
  <si>
    <t>60401. Bildkonst; 60403. Litterär gestaltning</t>
  </si>
  <si>
    <t>2017-03110</t>
  </si>
  <si>
    <t>Ickekunskap, skratt och den rörliga bilden</t>
  </si>
  <si>
    <t>Diarienummer/Reg.nr</t>
  </si>
  <si>
    <t xml:space="preserve">Efternamn/Last name </t>
  </si>
  <si>
    <t>Förnamn/First name</t>
  </si>
  <si>
    <t>Projekttitel/Project title</t>
  </si>
  <si>
    <t xml:space="preserve">Forskningsämne/Research subject area </t>
  </si>
  <si>
    <t>Medelsförvaltare/Administrating organisation</t>
  </si>
  <si>
    <t>Beviljat belopp per år 2018/Amount granted per year 2018</t>
  </si>
  <si>
    <t>Beviljat belopp per år 2019/Amount granted per year 2019</t>
  </si>
  <si>
    <t>Beviljat belopp per år 2020/Amount granted per year 2020</t>
  </si>
  <si>
    <t>Totalt beviljat belopp/Total grant amount</t>
  </si>
  <si>
    <t>Göteborgs universitet</t>
  </si>
  <si>
    <t>Kungliga konsthögskolan</t>
  </si>
  <si>
    <t>Linnéuniversitetet</t>
  </si>
  <si>
    <t>Stockholms konstnärliga högskola</t>
  </si>
  <si>
    <t>Beviljade bidrag, Konstnärlig forskning, 2017/ Grants awarded, Artistic research, 2017</t>
  </si>
  <si>
    <t>Obs! Endast besked via ditt personliga konto i Prisma är garanti för beviljat bidrag./ NB! The approval of your application is guaranteed only when you have received such decision to your personal account in Prisma.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</si>
</sst>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5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0" fontId="0" fillId="0" borderId="0" xfId="0" applyFont="1" applyAlignment="1"/>
    <xf numFmtId="0" fontId="1" fillId="0" borderId="0" xfId="0" applyFont="1" applyAlignment="1"/>
    <xf numFmtId="3" fontId="0" fillId="0" borderId="0" xfId="0" applyNumberFormat="1" applyAlignment="1"/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1" displayName="Tabell1" ref="A2:J8" totalsRowShown="0" headerRowDxfId="11" dataDxfId="10">
  <autoFilter ref="A2:J8"/>
  <sortState ref="A3:J8">
    <sortCondition ref="B2:B8"/>
  </sortState>
  <tableColumns count="10">
    <tableColumn id="1" name="Diarienummer/Reg.nr" dataDxfId="9"/>
    <tableColumn id="2" name="Efternamn/Last name " dataDxfId="8"/>
    <tableColumn id="3" name="Förnamn/First name" dataDxfId="7"/>
    <tableColumn id="4" name="Projekttitel/Project title" dataDxfId="6"/>
    <tableColumn id="5" name="Forskningsämne/Research subject area " dataDxfId="5"/>
    <tableColumn id="6" name="Medelsförvaltare/Administrating organisation" dataDxfId="4"/>
    <tableColumn id="7" name="Beviljat belopp per år 2018/Amount granted per year 2018" dataDxfId="3"/>
    <tableColumn id="8" name="Beviljat belopp per år 2019/Amount granted per year 2019" dataDxfId="2"/>
    <tableColumn id="9" name="Beviljat belopp per år 2020/Amount granted per year 2020" dataDxfId="1"/>
    <tableColumn id="10" name="Totalt beviljat belopp/Total grant amount" dataDxfId="0">
      <calculatedColumnFormula>SUM(G3:I3)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Normal="100" workbookViewId="0">
      <selection activeCell="A11" sqref="A11"/>
    </sheetView>
  </sheetViews>
  <sheetFormatPr defaultColWidth="19.140625" defaultRowHeight="15" x14ac:dyDescent="0.25"/>
  <cols>
    <col min="1" max="1" width="22.5703125" style="1" customWidth="1" collapsed="1"/>
    <col min="2" max="2" width="22.5703125" style="2" customWidth="1" collapsed="1"/>
    <col min="3" max="3" width="21.140625" style="2" customWidth="1" collapsed="1"/>
    <col min="4" max="4" width="37.28515625" style="3" customWidth="1" collapsed="1"/>
    <col min="5" max="5" width="35" style="1" customWidth="1" collapsed="1"/>
    <col min="6" max="6" width="24.7109375" style="1" customWidth="1" collapsed="1"/>
    <col min="7" max="10" width="25.85546875" style="4" customWidth="1" collapsed="1"/>
    <col min="11" max="16384" width="19.140625" style="1"/>
  </cols>
  <sheetData>
    <row r="1" spans="1:14" ht="19.5" x14ac:dyDescent="0.3">
      <c r="A1" s="7" t="s">
        <v>42</v>
      </c>
    </row>
    <row r="2" spans="1:14" s="9" customFormat="1" ht="45" x14ac:dyDescent="0.25">
      <c r="A2" s="5" t="s">
        <v>28</v>
      </c>
      <c r="B2" s="5" t="s">
        <v>29</v>
      </c>
      <c r="C2" s="5" t="s">
        <v>30</v>
      </c>
      <c r="D2" s="5" t="s">
        <v>31</v>
      </c>
      <c r="E2" s="5" t="s">
        <v>32</v>
      </c>
      <c r="F2" s="5" t="s">
        <v>33</v>
      </c>
      <c r="G2" s="6" t="s">
        <v>34</v>
      </c>
      <c r="H2" s="6" t="s">
        <v>35</v>
      </c>
      <c r="I2" s="6" t="s">
        <v>36</v>
      </c>
      <c r="J2" s="6" t="s">
        <v>37</v>
      </c>
      <c r="K2" s="8"/>
      <c r="L2" s="8"/>
      <c r="M2" s="8"/>
      <c r="N2" s="8"/>
    </row>
    <row r="3" spans="1:14" ht="45" x14ac:dyDescent="0.25">
      <c r="A3" s="5" t="s">
        <v>3</v>
      </c>
      <c r="B3" s="5" t="s">
        <v>5</v>
      </c>
      <c r="C3" s="5" t="s">
        <v>4</v>
      </c>
      <c r="D3" s="5" t="s">
        <v>6</v>
      </c>
      <c r="E3" s="5" t="s">
        <v>2</v>
      </c>
      <c r="F3" s="5" t="s">
        <v>39</v>
      </c>
      <c r="G3" s="6">
        <v>900000</v>
      </c>
      <c r="H3" s="6">
        <v>900000</v>
      </c>
      <c r="I3" s="6">
        <v>900000</v>
      </c>
      <c r="J3" s="6">
        <f t="shared" ref="J3:J8" si="0">SUM(G3:I3)</f>
        <v>2700000</v>
      </c>
    </row>
    <row r="4" spans="1:14" ht="45" x14ac:dyDescent="0.25">
      <c r="A4" s="5" t="s">
        <v>22</v>
      </c>
      <c r="B4" s="5" t="s">
        <v>23</v>
      </c>
      <c r="C4" s="5" t="s">
        <v>0</v>
      </c>
      <c r="D4" s="5" t="s">
        <v>24</v>
      </c>
      <c r="E4" s="5" t="s">
        <v>25</v>
      </c>
      <c r="F4" s="5" t="s">
        <v>38</v>
      </c>
      <c r="G4" s="6">
        <v>833000</v>
      </c>
      <c r="H4" s="6">
        <v>833000</v>
      </c>
      <c r="I4" s="6">
        <v>833000</v>
      </c>
      <c r="J4" s="6">
        <f t="shared" si="0"/>
        <v>2499000</v>
      </c>
    </row>
    <row r="5" spans="1:14" ht="60" x14ac:dyDescent="0.25">
      <c r="A5" s="5" t="s">
        <v>14</v>
      </c>
      <c r="B5" s="5" t="s">
        <v>16</v>
      </c>
      <c r="C5" s="5" t="s">
        <v>15</v>
      </c>
      <c r="D5" s="5" t="s">
        <v>17</v>
      </c>
      <c r="E5" s="5" t="s">
        <v>18</v>
      </c>
      <c r="F5" s="5" t="s">
        <v>41</v>
      </c>
      <c r="G5" s="6">
        <v>2300000</v>
      </c>
      <c r="H5" s="6">
        <v>2300000</v>
      </c>
      <c r="I5" s="6">
        <v>2300000</v>
      </c>
      <c r="J5" s="6">
        <f t="shared" si="0"/>
        <v>6900000</v>
      </c>
    </row>
    <row r="6" spans="1:14" ht="30" x14ac:dyDescent="0.25">
      <c r="A6" s="5" t="s">
        <v>26</v>
      </c>
      <c r="B6" s="5" t="s">
        <v>13</v>
      </c>
      <c r="C6" s="5" t="s">
        <v>12</v>
      </c>
      <c r="D6" s="5" t="s">
        <v>27</v>
      </c>
      <c r="E6" s="5" t="s">
        <v>2</v>
      </c>
      <c r="F6" s="5" t="s">
        <v>39</v>
      </c>
      <c r="G6" s="6">
        <v>1467000</v>
      </c>
      <c r="H6" s="6">
        <v>1467000</v>
      </c>
      <c r="I6" s="6">
        <v>1467000</v>
      </c>
      <c r="J6" s="6">
        <f t="shared" si="0"/>
        <v>4401000</v>
      </c>
    </row>
    <row r="7" spans="1:14" ht="30" x14ac:dyDescent="0.25">
      <c r="A7" s="5" t="s">
        <v>7</v>
      </c>
      <c r="B7" s="5" t="s">
        <v>9</v>
      </c>
      <c r="C7" s="5" t="s">
        <v>8</v>
      </c>
      <c r="D7" s="5" t="s">
        <v>10</v>
      </c>
      <c r="E7" s="5" t="s">
        <v>2</v>
      </c>
      <c r="F7" s="5" t="s">
        <v>41</v>
      </c>
      <c r="G7" s="6">
        <v>1391000</v>
      </c>
      <c r="H7" s="6">
        <v>1391000</v>
      </c>
      <c r="I7" s="6">
        <v>1391000</v>
      </c>
      <c r="J7" s="6">
        <f t="shared" si="0"/>
        <v>4173000</v>
      </c>
    </row>
    <row r="8" spans="1:14" ht="30" x14ac:dyDescent="0.25">
      <c r="A8" s="5" t="s">
        <v>19</v>
      </c>
      <c r="B8" s="5" t="s">
        <v>20</v>
      </c>
      <c r="C8" s="5" t="s">
        <v>11</v>
      </c>
      <c r="D8" s="5" t="s">
        <v>21</v>
      </c>
      <c r="E8" s="5" t="s">
        <v>1</v>
      </c>
      <c r="F8" s="5" t="s">
        <v>40</v>
      </c>
      <c r="G8" s="6">
        <v>883000</v>
      </c>
      <c r="H8" s="6">
        <v>883000</v>
      </c>
      <c r="I8" s="6">
        <v>883000</v>
      </c>
      <c r="J8" s="6">
        <f t="shared" si="0"/>
        <v>2649000</v>
      </c>
    </row>
    <row r="9" spans="1:14" x14ac:dyDescent="0.25">
      <c r="A9" s="1" t="s">
        <v>43</v>
      </c>
    </row>
  </sheetData>
  <sheetProtection algorithmName="SHA-512" hashValue="5t7reIsKbMhF6vN4bGQ7uT2bbtyBLCzVUASs5x6xiIFAH4hwZdDxJr7iHL9zT0imR03i7erbFdz/70tzewMx7A==" saltValue="Fyy51ucVi85QP3esPc1hXg==" spinCount="100000" sheet="1" objects="1" scenarios="1" autoFilter="0"/>
  <pageMargins left="0.25" right="0.25" top="0.75" bottom="0.75" header="0.3" footer="0.3"/>
  <pageSetup paperSize="8" scale="63" orientation="landscape" r:id="rId1"/>
  <headerFooter>
    <oddHeader>&amp;CMötesunderlag för steg 2 Konstnärlig forskning 4-5 september 2017 på Sheraton</oddHeader>
    <oddFooter>&amp;RMarie Hillerby 2017-09-01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Beviljade bidrag KF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Maria Blomstrand</cp:lastModifiedBy>
  <cp:lastPrinted>2017-09-01T12:47:56Z</cp:lastPrinted>
  <dcterms:created xsi:type="dcterms:W3CDTF">2017-08-23T13:13:51Z</dcterms:created>
  <dcterms:modified xsi:type="dcterms:W3CDTF">2017-09-26T14:50:30Z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